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796" activeTab="0"/>
  </bookViews>
  <sheets>
    <sheet name="Vergnakan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<sst xmlns="http://schemas.openxmlformats.org/spreadsheetml/2006/main" count="26" uniqueCount="26">
  <si>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1.</t>
  </si>
  <si>
    <t>2.</t>
  </si>
  <si>
    <t>3.</t>
  </si>
  <si>
    <t>4.</t>
  </si>
  <si>
    <t>5.</t>
  </si>
  <si>
    <t>6.</t>
  </si>
  <si>
    <t>7.</t>
  </si>
  <si>
    <t>8.</t>
  </si>
  <si>
    <t>9.</t>
  </si>
  <si>
    <t>հ/հ</t>
  </si>
  <si>
    <t>Կուսակցության, կուսակցությունների դաշինքի անվանումը</t>
  </si>
  <si>
    <t>Նախընտրական հիմնադրամի մուտքեր</t>
  </si>
  <si>
    <t>Նախընտրական հիմնադրամի ելքեր</t>
  </si>
  <si>
    <t>Նախընտրական հիմնադրամի մնացորդ</t>
  </si>
  <si>
    <t>ԲԱՐԳԱՎԱՃ ՀԱՅԱՍՏԱՆ ԿՈՒՍԱԿՑՈՒԹՅՈՒՆ</t>
  </si>
  <si>
    <t>ԺԱՌԱՆԳՈՒԹՅՈՒՆ ԿՈՒՍԱԿՑՈՒԹՅՈՒՆ</t>
  </si>
  <si>
    <t>ՀԱՅ ԱԶԳԱՅԻՆ ԿՈՆԳՐԵՍ ԿՈՒՍԱԿՑՈՒԹՅՈՒՆՆԵՐԻ ԴԱՇԻՆՔ</t>
  </si>
  <si>
    <t>ՀԱՅ ՅԵՂԱՓՈԽԱԿԱՆ ԴԱՇՆԱԿՑՈՒԹՅՈՒՆ ԿՈՒՍԱԿՑՈՒԹՅՈՒՆ</t>
  </si>
  <si>
    <t>ՀԱՅԱՍՏԱՆԻ ԴԵՄՈԿՐԱՏԱԿԱՆ ԿՈՒՍԱԿՑՈՒԹՅՈՒՆ</t>
  </si>
  <si>
    <t>ՀԱՅԱՍՏԱՆԻ ԿՈՄՈՒՆԻՍՏԱԿԱՆ ԿՈՒՍԱԿՑՈՒԹՅՈՒՆ</t>
  </si>
  <si>
    <t>ՀԱՅԱՍՏԱՆԻ ՀԱՆՐԱՊԵՏԱԿԱՆ ԿՈՒՍԱԿՑՈՒԹՅՈՒՆ</t>
  </si>
  <si>
    <t>ՄԻԱՎՈՐՎԱԾ ՀԱՅԵՐ ԿՈՒՍԱԿՑՈՒԹՅՈՒՆ</t>
  </si>
  <si>
    <t>ՕՐԻՆԱՑ ԵՐԿԻՐ ԿՈՒՍԱԿՑՈՒԹՅՈՒՆ</t>
  </si>
  <si>
    <t>Ընդամենը</t>
  </si>
  <si>
    <t xml:space="preserve">ՏԵՂԵԿԱՆՔ
06.05.2012թ. ՀՀ ԱԺ համամասնական ընտրակարգով գրանցված կուսակցությունների, կուսակցությունների դաշինքի նախընտրական հիմնադրամների մուտքերի և ելքերի վերաբերյալ
/2012թ. մայիսի 10-ի դրությամբ/
</t>
  </si>
  <si>
    <t xml:space="preserve">Հայաստանի Հանրապետության
Կենտրոնական ընտրական հանձնաժողովի
վերահսկիչ-վերստուգիչ ծառայություն
</t>
  </si>
</sst>
</file>

<file path=xl/styles.xml><?xml version="1.0" encoding="utf-8"?>
<styleSheet xmlns="http://schemas.openxmlformats.org/spreadsheetml/2006/main">
  <numFmts count="28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38">
    <font>
      <sz val="10"/>
      <name val="Arial"/>
      <family val="0"/>
    </font>
    <font>
      <sz val="10"/>
      <name val="GHEA Grapalat"/>
      <family val="3"/>
    </font>
    <font>
      <b/>
      <sz val="10"/>
      <name val="GHEA Grapalat"/>
      <family val="3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left" vertical="center" wrapText="1"/>
    </xf>
    <xf numFmtId="0" fontId="3" fillId="0" borderId="10" xfId="0" applyFont="1" applyBorder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" fillId="0" borderId="0" xfId="0" applyFont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zoomScalePageLayoutView="0" workbookViewId="0" topLeftCell="A1">
      <selection activeCell="A14" sqref="A14:E16"/>
    </sheetView>
  </sheetViews>
  <sheetFormatPr defaultColWidth="9.140625" defaultRowHeight="12.75"/>
  <cols>
    <col min="1" max="1" width="3.140625" style="0" customWidth="1"/>
    <col min="2" max="2" width="49.421875" style="0" customWidth="1"/>
    <col min="3" max="3" width="15.57421875" style="0" customWidth="1"/>
    <col min="4" max="4" width="15.00390625" style="0" customWidth="1"/>
    <col min="5" max="5" width="17.7109375" style="0" customWidth="1"/>
  </cols>
  <sheetData>
    <row r="1" spans="1:5" ht="103.5" customHeight="1">
      <c r="A1" s="8" t="s">
        <v>24</v>
      </c>
      <c r="B1" s="9"/>
      <c r="C1" s="9"/>
      <c r="D1" s="9"/>
      <c r="E1" s="9"/>
    </row>
    <row r="2" spans="1:5" ht="55.5" customHeight="1">
      <c r="A2" s="1" t="s">
        <v>9</v>
      </c>
      <c r="B2" s="4" t="s">
        <v>10</v>
      </c>
      <c r="C2" s="3" t="s">
        <v>11</v>
      </c>
      <c r="D2" s="3" t="s">
        <v>12</v>
      </c>
      <c r="E2" s="3" t="s">
        <v>13</v>
      </c>
    </row>
    <row r="3" spans="1:5" ht="31.5" customHeight="1">
      <c r="A3" s="5" t="s">
        <v>0</v>
      </c>
      <c r="B3" s="6" t="s">
        <v>14</v>
      </c>
      <c r="C3" s="5">
        <v>92959000</v>
      </c>
      <c r="D3" s="5">
        <v>90111495</v>
      </c>
      <c r="E3" s="5">
        <f>(C3-D3)</f>
        <v>2847505</v>
      </c>
    </row>
    <row r="4" spans="1:5" ht="30.75" customHeight="1">
      <c r="A4" s="2" t="s">
        <v>1</v>
      </c>
      <c r="B4" s="2" t="s">
        <v>15</v>
      </c>
      <c r="C4" s="2">
        <v>87917400</v>
      </c>
      <c r="D4" s="2">
        <v>85689504</v>
      </c>
      <c r="E4" s="2">
        <f aca="true" t="shared" si="0" ref="E4:E11">(C4-D4)</f>
        <v>2227896</v>
      </c>
    </row>
    <row r="5" spans="1:5" ht="33" customHeight="1">
      <c r="A5" s="2" t="s">
        <v>2</v>
      </c>
      <c r="B5" s="2" t="s">
        <v>16</v>
      </c>
      <c r="C5" s="2">
        <v>22739100</v>
      </c>
      <c r="D5" s="2">
        <v>21533272</v>
      </c>
      <c r="E5" s="2">
        <f t="shared" si="0"/>
        <v>1205828</v>
      </c>
    </row>
    <row r="6" spans="1:5" ht="30.75" customHeight="1">
      <c r="A6" s="2" t="s">
        <v>3</v>
      </c>
      <c r="B6" s="2" t="s">
        <v>17</v>
      </c>
      <c r="C6" s="2">
        <v>41045000</v>
      </c>
      <c r="D6" s="2">
        <v>40886485</v>
      </c>
      <c r="E6" s="2">
        <f t="shared" si="0"/>
        <v>158515</v>
      </c>
    </row>
    <row r="7" spans="1:5" ht="32.25" customHeight="1">
      <c r="A7" s="2" t="s">
        <v>4</v>
      </c>
      <c r="B7" s="2" t="s">
        <v>18</v>
      </c>
      <c r="C7" s="2">
        <v>672400</v>
      </c>
      <c r="D7" s="2">
        <v>672400</v>
      </c>
      <c r="E7" s="2">
        <f t="shared" si="0"/>
        <v>0</v>
      </c>
    </row>
    <row r="8" spans="1:5" ht="33" customHeight="1">
      <c r="A8" s="2" t="s">
        <v>5</v>
      </c>
      <c r="B8" s="2" t="s">
        <v>19</v>
      </c>
      <c r="C8" s="2">
        <v>2300000</v>
      </c>
      <c r="D8" s="2">
        <v>2291085</v>
      </c>
      <c r="E8" s="2">
        <f t="shared" si="0"/>
        <v>8915</v>
      </c>
    </row>
    <row r="9" spans="1:5" ht="28.5" customHeight="1">
      <c r="A9" s="2" t="s">
        <v>6</v>
      </c>
      <c r="B9" s="2" t="s">
        <v>20</v>
      </c>
      <c r="C9" s="2">
        <v>101734580</v>
      </c>
      <c r="D9" s="2">
        <v>98884240</v>
      </c>
      <c r="E9" s="2">
        <f t="shared" si="0"/>
        <v>2850340</v>
      </c>
    </row>
    <row r="10" spans="1:5" ht="33" customHeight="1">
      <c r="A10" s="2" t="s">
        <v>7</v>
      </c>
      <c r="B10" s="2" t="s">
        <v>21</v>
      </c>
      <c r="C10" s="2">
        <v>1214800</v>
      </c>
      <c r="D10" s="2">
        <v>1184060</v>
      </c>
      <c r="E10" s="2">
        <f t="shared" si="0"/>
        <v>30740</v>
      </c>
    </row>
    <row r="11" spans="1:5" ht="28.5" customHeight="1">
      <c r="A11" s="2" t="s">
        <v>8</v>
      </c>
      <c r="B11" s="2" t="s">
        <v>22</v>
      </c>
      <c r="C11" s="2">
        <v>81048900</v>
      </c>
      <c r="D11" s="2">
        <v>81035589</v>
      </c>
      <c r="E11" s="2">
        <f t="shared" si="0"/>
        <v>13311</v>
      </c>
    </row>
    <row r="12" spans="1:5" ht="14.25">
      <c r="A12" s="10" t="s">
        <v>23</v>
      </c>
      <c r="B12" s="11"/>
      <c r="C12" s="7">
        <f>SUM(C3:C11)</f>
        <v>431631180</v>
      </c>
      <c r="D12" s="7">
        <f>SUM(D3:D11)</f>
        <v>422288130</v>
      </c>
      <c r="E12" s="7">
        <f>SUM(E3:E11)</f>
        <v>9343050</v>
      </c>
    </row>
    <row r="14" spans="1:5" ht="12.75" customHeight="1">
      <c r="A14" s="12" t="s">
        <v>25</v>
      </c>
      <c r="B14" s="12"/>
      <c r="C14" s="12"/>
      <c r="D14" s="12"/>
      <c r="E14" s="12"/>
    </row>
    <row r="15" spans="1:5" ht="12.75">
      <c r="A15" s="12"/>
      <c r="B15" s="12"/>
      <c r="C15" s="12"/>
      <c r="D15" s="12"/>
      <c r="E15" s="12"/>
    </row>
    <row r="16" spans="1:5" ht="47.25" customHeight="1">
      <c r="A16" s="12"/>
      <c r="B16" s="12"/>
      <c r="C16" s="12"/>
      <c r="D16" s="12"/>
      <c r="E16" s="12"/>
    </row>
  </sheetData>
  <sheetProtection/>
  <mergeCells count="3">
    <mergeCell ref="A1:E1"/>
    <mergeCell ref="A12:B12"/>
    <mergeCell ref="A14:E16"/>
  </mergeCells>
  <printOptions/>
  <pageMargins left="0.45" right="0.2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yelenaa</dc:creator>
  <cp:keywords/>
  <dc:description/>
  <cp:lastModifiedBy>Yelena Ayvazyan</cp:lastModifiedBy>
  <cp:lastPrinted>2012-05-12T06:49:03Z</cp:lastPrinted>
  <dcterms:created xsi:type="dcterms:W3CDTF">1996-10-14T23:33:28Z</dcterms:created>
  <dcterms:modified xsi:type="dcterms:W3CDTF">2012-05-12T16:58:03Z</dcterms:modified>
  <cp:category/>
  <cp:version/>
  <cp:contentType/>
  <cp:contentStatus/>
</cp:coreProperties>
</file>